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<sst xmlns="http://schemas.openxmlformats.org/spreadsheetml/2006/main" count="46" uniqueCount="32">
  <si>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Волкова ,дом 1 корп 3</t>
  </si>
  <si>
    <t>Общеполезная площадь жилых помещений дома                                                                               1909,9м2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</si>
  <si>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</si>
  <si>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</si>
  <si>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</si>
  <si>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</si>
  <si>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</si>
  <si>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</si>
  <si>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</si>
  <si>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</si>
  <si>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</si>
  <si>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</si>
  <si>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</si>
  <si>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</si>
  <si>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</si>
  <si>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</si>
  <si>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</si>
  <si>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</si>
  <si>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</si>
  <si>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</si>
  <si>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</si>
  <si>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</si>
  <si>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</si>
  <si>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</si>
  <si>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</si>
  <si>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>Непредвидемые расходы ( 10%)</t>
  </si>
  <si>
    <t xml:space="preserve">Всего: </t>
  </si>
  <si>
    <t>Итого:</t>
  </si>
  <si>
    <t xml:space="preserve"> Всего: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</si>
  <si>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</si>
  <si>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21,61 руб./м2</t>
  </si>
  <si>
    <t>Сумма ,начисленная за содержание и текущий ремонт,руб./год                                                 495 275,27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</si>
</sst>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52.6640625" customWidth="1"/>
    <col min="3" max="3" width="11.5" customWidth="1"/>
    <col min="4" max="4" width="16.83203125" customWidth="1"/>
    <col min="5" max="5" width="18.33203125" customWidth="1"/>
    <col min="6" max="6" width="31.164062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1909.9</v>
      </c>
      <c r="E8" s="4">
        <v>0.02</v>
      </c>
      <c r="F8" s="6">
        <f t="shared" ref="F8:F21" si="0">D8*E8*12</f>
        <v>458.37599999999998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1909.9</v>
      </c>
      <c r="E9" s="4">
        <v>0.84</v>
      </c>
      <c r="F9" s="6">
        <f t="shared" si="0"/>
        <v>19251.792000000001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1909.9</v>
      </c>
      <c r="E10" s="4">
        <v>0.73</v>
      </c>
      <c r="F10" s="6">
        <f t="shared" si="0"/>
        <v>16730.724000000002</v>
      </c>
    </row>
    <row r="11" spans="1:10" ht="39.75" customHeight="1" x14ac:dyDescent="0.25">
      <c r="A11" s="4">
        <v>4</v>
      </c>
      <c r="B11" s="5" t="s">
        <v>12</v>
      </c>
      <c r="C11" s="4" t="s">
        <v>9</v>
      </c>
      <c r="D11" s="4">
        <v>1909.9</v>
      </c>
      <c r="E11" s="4">
        <v>3.72</v>
      </c>
      <c r="F11" s="6">
        <f t="shared" si="0"/>
        <v>85257.936000000002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1909.9</v>
      </c>
      <c r="E12" s="4">
        <v>1.1499999999999999</v>
      </c>
      <c r="F12" s="6">
        <f t="shared" si="0"/>
        <v>26356.619999999995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1909.9</v>
      </c>
      <c r="E13" s="4">
        <v>0.08</v>
      </c>
      <c r="F13" s="6">
        <f t="shared" si="0"/>
        <v>1833.5039999999999</v>
      </c>
    </row>
    <row r="14" spans="1:10" ht="24.75" customHeight="1" x14ac:dyDescent="0.25">
      <c r="A14" s="4">
        <v>7</v>
      </c>
      <c r="B14" s="7" t="s">
        <v>15</v>
      </c>
      <c r="C14" s="4" t="s">
        <v>9</v>
      </c>
      <c r="D14" s="4">
        <v>1909.9</v>
      </c>
      <c r="E14" s="4">
        <v>1.94</v>
      </c>
      <c r="F14" s="6">
        <f t="shared" si="0"/>
        <v>44462.472000000002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1909.9</v>
      </c>
      <c r="E15" s="4">
        <v>1.76</v>
      </c>
      <c r="F15" s="6">
        <f t="shared" si="0"/>
        <v>40337.088000000003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1909.9</v>
      </c>
      <c r="E16" s="4">
        <v>0.12</v>
      </c>
      <c r="F16" s="6">
        <f t="shared" si="0"/>
        <v>2750.2560000000003</v>
      </c>
    </row>
    <row r="17" spans="1:6" ht="96" customHeight="1" x14ac:dyDescent="0.25">
      <c r="A17" s="4">
        <v>10</v>
      </c>
      <c r="B17" s="5" t="s">
        <v>18</v>
      </c>
      <c r="C17" s="4" t="s">
        <v>9</v>
      </c>
      <c r="D17" s="4">
        <v>1909.9</v>
      </c>
      <c r="E17" s="4">
        <v>2.16</v>
      </c>
      <c r="F17" s="6">
        <f t="shared" si="0"/>
        <v>49504.608</v>
      </c>
    </row>
    <row r="18" spans="1:6" ht="23.25" customHeight="1" x14ac:dyDescent="0.25">
      <c r="A18" s="4">
        <v>11</v>
      </c>
      <c r="B18" s="7" t="s">
        <v>19</v>
      </c>
      <c r="C18" s="4" t="s">
        <v>9</v>
      </c>
      <c r="D18" s="4">
        <v>1909.9</v>
      </c>
      <c r="E18" s="4">
        <v>3.24</v>
      </c>
      <c r="F18" s="6">
        <f t="shared" si="0"/>
        <v>74256.912000000011</v>
      </c>
    </row>
    <row r="19" spans="1:6" ht="80.25" customHeight="1" x14ac:dyDescent="0.25">
      <c r="A19" s="8" t="s">
        <v>20</v>
      </c>
      <c r="B19" s="9" t="s">
        <v>21</v>
      </c>
      <c r="C19" s="4" t="s">
        <v>9</v>
      </c>
      <c r="D19" s="4">
        <v>1909.9</v>
      </c>
      <c r="E19" s="10">
        <v>1.29</v>
      </c>
      <c r="F19" s="10">
        <f t="shared" si="0"/>
        <v>29565.252</v>
      </c>
    </row>
    <row r="20" spans="1:6" ht="70.5" customHeight="1" x14ac:dyDescent="0.25">
      <c r="A20" s="8" t="s">
        <v>22</v>
      </c>
      <c r="B20" s="9" t="s">
        <v>23</v>
      </c>
      <c r="C20" s="4" t="s">
        <v>9</v>
      </c>
      <c r="D20" s="4">
        <v>1909.9</v>
      </c>
      <c r="E20" s="10">
        <v>2.4</v>
      </c>
      <c r="F20" s="10">
        <f t="shared" si="0"/>
        <v>55005.120000000003</v>
      </c>
    </row>
    <row r="21" spans="1:6" ht="24.75" customHeight="1" x14ac:dyDescent="0.25">
      <c r="A21" s="8" t="s">
        <v>24</v>
      </c>
      <c r="B21" s="7" t="s">
        <v>25</v>
      </c>
      <c r="C21" s="4" t="s">
        <v>9</v>
      </c>
      <c r="D21" s="4">
        <v>1909.9</v>
      </c>
      <c r="E21" s="10">
        <v>2.16</v>
      </c>
      <c r="F21" s="10">
        <f t="shared" si="0"/>
        <v>49504.608</v>
      </c>
    </row>
    <row r="22" spans="1:6" ht="24.75" hidden="1" customHeight="1" x14ac:dyDescent="0.25">
      <c r="A22" s="11" t="s">
        <v>24</v>
      </c>
      <c r="B22" s="7" t="s">
        <v>26</v>
      </c>
      <c r="C22" s="20"/>
      <c r="D22" s="20"/>
      <c r="E22" s="20"/>
      <c r="F22" s="6"/>
    </row>
    <row r="23" spans="1:6" ht="23.25" customHeight="1" x14ac:dyDescent="0.25">
      <c r="A23" s="12"/>
      <c r="B23" s="2" t="s">
        <v>27</v>
      </c>
      <c r="C23" s="21"/>
      <c r="D23" s="21"/>
      <c r="E23" s="21"/>
      <c r="F23" s="15">
        <f>SUM(F8:F22)</f>
        <v>495275.26799999998</v>
      </c>
    </row>
    <row r="24" spans="1:6" ht="24" hidden="1" customHeight="1" x14ac:dyDescent="0.25">
      <c r="A24" s="7"/>
      <c r="B24" s="7" t="s">
        <v>28</v>
      </c>
      <c r="C24" s="21"/>
      <c r="D24" s="21"/>
      <c r="E24" s="21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2022-01-10T09:32:00Z</cp:lastPrinted>
  <dcterms:created xsi:type="dcterms:W3CDTF">2020-09-17T07:37:22Z</dcterms:created>
  <dcterms:modified xsi:type="dcterms:W3CDTF">2022-03-25T11:06:52Z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